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Services Electronic Folder\Contract for Services\XXXXX O4  (6231 Z1) ch - DHHS - KEPRO\4 Contract Initial Award\"/>
    </mc:Choice>
  </mc:AlternateContent>
  <bookViews>
    <workbookView xWindow="120" yWindow="120" windowWidth="19035" windowHeight="6450"/>
  </bookViews>
  <sheets>
    <sheet name="Final Evaluation Document" sheetId="1" r:id="rId1"/>
  </sheets>
  <calcPr calcId="162913"/>
</workbook>
</file>

<file path=xl/calcChain.xml><?xml version="1.0" encoding="utf-8"?>
<calcChain xmlns="http://schemas.openxmlformats.org/spreadsheetml/2006/main">
  <c r="F11" i="1" l="1"/>
  <c r="E11" i="1"/>
  <c r="D11" i="1"/>
</calcChain>
</file>

<file path=xl/sharedStrings.xml><?xml version="1.0" encoding="utf-8"?>
<sst xmlns="http://schemas.openxmlformats.org/spreadsheetml/2006/main" count="15" uniqueCount="15">
  <si>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</si>
  <si>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</si>
  <si>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</si>
  <si>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</si>
  <si>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</si>
  <si>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</si>
  <si>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3.0 Cost Proposal</t>
  </si>
  <si>
    <t>PASRR Services</t>
  </si>
  <si>
    <t>Part 2.0 Business Requirements</t>
  </si>
  <si>
    <t>Part 2.0 Technical Requirements</t>
  </si>
  <si>
    <t>KEPRO</t>
  </si>
  <si>
    <t>RFP Number 6231 Z1</t>
  </si>
  <si>
    <t>Opening Date: Friday, May 15, 2020, 2:00 PM</t>
  </si>
  <si>
    <t>Ascend Management Innovations LLC</t>
  </si>
  <si>
    <t>Ascend Management Innovations LLC - Proposal has been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</si>
</sst>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2" borderId="2" xfId="0" applyFont="1" applyFill="1" applyBorder="1"/>
    <xf numFmtId="0" fontId="1" fillId="0" borderId="3" xfId="0" applyFont="1" applyBorder="1"/>
    <xf numFmtId="0" fontId="1" fillId="0" borderId="1" xfId="0" applyFont="1" applyBorder="1" applyAlignment="1">
      <alignment horizontal="center" vertical="center" textRotation="90" wrapText="1"/>
    </xf>
    <xf numFmtId="2" fontId="1" fillId="0" borderId="2" xfId="0" applyNumberFormat="1" applyFont="1" applyBorder="1"/>
    <xf numFmtId="2" fontId="1" fillId="0" borderId="2" xfId="0" applyNumberFormat="1" applyFont="1" applyFill="1" applyBorder="1"/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Layout" topLeftCell="A3" zoomScale="80" zoomScaleNormal="100" zoomScalePageLayoutView="80" workbookViewId="0">
      <selection activeCell="A14" sqref="A14"/>
    </sheetView>
  </sheetViews>
  <sheetFormatPr defaultRowHeight="14.25" x14ac:dyDescent="0.2"/>
  <cols>
    <col min="1" max="3" width="17.28515625" style="1" customWidth="1"/>
    <col min="4" max="4" width="7.42578125" style="1" customWidth="1"/>
    <col min="5" max="5" width="10.28515625" style="1" customWidth="1"/>
    <col min="6" max="6" width="9.7109375" style="1" customWidth="1"/>
    <col min="7" max="16384" width="9.140625" style="1"/>
  </cols>
  <sheetData>
    <row r="1" spans="1:7" ht="18.75" thickBot="1" x14ac:dyDescent="0.3">
      <c r="A1" s="13" t="s">
        <v>4</v>
      </c>
      <c r="B1" s="14"/>
      <c r="C1" s="14"/>
      <c r="D1" s="14"/>
      <c r="E1" s="14"/>
      <c r="F1" s="15"/>
    </row>
    <row r="2" spans="1:7" ht="18" x14ac:dyDescent="0.25">
      <c r="A2" s="16" t="s">
        <v>11</v>
      </c>
      <c r="B2" s="16"/>
      <c r="C2" s="16"/>
      <c r="D2" s="16"/>
      <c r="E2" s="16"/>
      <c r="F2" s="16"/>
      <c r="G2" s="9"/>
    </row>
    <row r="3" spans="1:7" ht="18" x14ac:dyDescent="0.25">
      <c r="A3" s="16" t="s">
        <v>7</v>
      </c>
      <c r="B3" s="16"/>
      <c r="C3" s="16"/>
      <c r="D3" s="16"/>
      <c r="E3" s="16"/>
      <c r="F3" s="16"/>
      <c r="G3" s="9"/>
    </row>
    <row r="4" spans="1:7" ht="18" x14ac:dyDescent="0.25">
      <c r="A4" s="16" t="s">
        <v>12</v>
      </c>
      <c r="B4" s="16"/>
      <c r="C4" s="16"/>
      <c r="D4" s="16"/>
      <c r="E4" s="16"/>
      <c r="F4" s="16"/>
      <c r="G4" s="9"/>
    </row>
    <row r="5" spans="1:7" ht="15" thickBot="1" x14ac:dyDescent="0.25">
      <c r="A5" s="9"/>
      <c r="B5" s="9"/>
      <c r="C5" s="9"/>
      <c r="D5" s="9"/>
      <c r="E5" s="9"/>
      <c r="F5" s="9"/>
      <c r="G5" s="9"/>
    </row>
    <row r="6" spans="1:7" ht="128.25" customHeight="1" x14ac:dyDescent="0.2">
      <c r="A6" s="17" t="s">
        <v>0</v>
      </c>
      <c r="B6" s="18"/>
      <c r="C6" s="18"/>
      <c r="D6" s="2" t="s">
        <v>1</v>
      </c>
      <c r="E6" s="3" t="s">
        <v>10</v>
      </c>
      <c r="F6" s="6" t="s">
        <v>13</v>
      </c>
    </row>
    <row r="7" spans="1:7" ht="15" x14ac:dyDescent="0.25">
      <c r="A7" s="19" t="s">
        <v>5</v>
      </c>
      <c r="B7" s="20"/>
      <c r="C7" s="20"/>
      <c r="D7" s="4">
        <v>450</v>
      </c>
      <c r="E7" s="7">
        <v>364.2</v>
      </c>
      <c r="F7" s="7">
        <v>434.6</v>
      </c>
    </row>
    <row r="8" spans="1:7" ht="15" x14ac:dyDescent="0.25">
      <c r="A8" s="19" t="s">
        <v>8</v>
      </c>
      <c r="B8" s="20"/>
      <c r="C8" s="20"/>
      <c r="D8" s="4">
        <v>1800</v>
      </c>
      <c r="E8" s="7">
        <v>1607.4</v>
      </c>
      <c r="F8" s="7">
        <v>1694.4</v>
      </c>
    </row>
    <row r="9" spans="1:7" ht="15" x14ac:dyDescent="0.25">
      <c r="A9" s="19" t="s">
        <v>9</v>
      </c>
      <c r="B9" s="20"/>
      <c r="C9" s="20"/>
      <c r="D9" s="4">
        <v>600</v>
      </c>
      <c r="E9" s="7">
        <v>520</v>
      </c>
      <c r="F9" s="7">
        <v>559.5</v>
      </c>
    </row>
    <row r="10" spans="1:7" ht="15" x14ac:dyDescent="0.25">
      <c r="A10" s="21" t="s">
        <v>6</v>
      </c>
      <c r="B10" s="22"/>
      <c r="C10" s="23"/>
      <c r="D10" s="4">
        <v>200</v>
      </c>
      <c r="E10" s="7">
        <v>200</v>
      </c>
      <c r="F10" s="7">
        <v>176.4</v>
      </c>
    </row>
    <row r="11" spans="1:7" ht="15.75" thickBot="1" x14ac:dyDescent="0.3">
      <c r="A11" s="19" t="s">
        <v>2</v>
      </c>
      <c r="B11" s="20"/>
      <c r="C11" s="20"/>
      <c r="D11" s="4">
        <f t="shared" ref="D11:F11" si="0">SUM(D7:D10)</f>
        <v>3050</v>
      </c>
      <c r="E11" s="8">
        <f t="shared" si="0"/>
        <v>2691.6000000000004</v>
      </c>
      <c r="F11" s="8">
        <f t="shared" si="0"/>
        <v>2864.9</v>
      </c>
    </row>
    <row r="12" spans="1:7" ht="15.75" thickBot="1" x14ac:dyDescent="0.3">
      <c r="A12" s="11" t="s">
        <v>3</v>
      </c>
      <c r="B12" s="12"/>
      <c r="C12" s="12"/>
      <c r="D12" s="5"/>
      <c r="E12" s="10">
        <v>1</v>
      </c>
      <c r="F12" s="10"/>
    </row>
    <row r="14" spans="1:7" x14ac:dyDescent="0.2">
      <c r="A14" s="1" t="s">
        <v>14</v>
      </c>
    </row>
  </sheetData>
  <mergeCells count="11">
    <mergeCell ref="A12:C12"/>
    <mergeCell ref="A1:F1"/>
    <mergeCell ref="A2:F2"/>
    <mergeCell ref="A3:F3"/>
    <mergeCell ref="A4:F4"/>
    <mergeCell ref="A6:C6"/>
    <mergeCell ref="A7:C7"/>
    <mergeCell ref="A8:C8"/>
    <mergeCell ref="A10:C10"/>
    <mergeCell ref="A11:C11"/>
    <mergeCell ref="A9:C9"/>
  </mergeCells>
  <pageMargins left="0.45" right="0.45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Connie Heinrichs</cp:lastModifiedBy>
  <cp:lastPrinted>2011-12-16T03:37:27Z</cp:lastPrinted>
  <dcterms:created xsi:type="dcterms:W3CDTF">2011-12-16T03:34:11Z</dcterms:created>
  <dcterms:modified xsi:type="dcterms:W3CDTF">2020-07-21T20:44:28Z</dcterms:modified>
</cp:coreProperties>
</file>